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修改调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<sst xmlns="http://schemas.openxmlformats.org/spreadsheetml/2006/main" count="179" uniqueCount="122">
  <si>
    <t>附件二海峡论坛系列活动暨2026年两岸中小企业发展大会预算清单</t>
  </si>
  <si>
    <t>活动现场布置及设计</t>
  </si>
  <si>
    <t>序号/NO.</t>
  </si>
  <si>
    <t>项目/Project Name</t>
  </si>
  <si>
    <t>规格/Specifications</t>
  </si>
  <si>
    <t>数量/Quantity</t>
  </si>
  <si>
    <t>单位/Unit</t>
  </si>
  <si>
    <t>周期/Period</t>
  </si>
  <si>
    <t>单价/Price</t>
  </si>
  <si>
    <t>合计/Total</t>
  </si>
  <si>
    <t>备注/Remarks</t>
  </si>
  <si>
    <t>一、氛围布置</t>
  </si>
  <si>
    <t>辅路指引</t>
  </si>
  <si>
    <t>桁架+黑底灯布300*400cm厚度60cm加斜撑 2组</t>
  </si>
  <si>
    <t>平米</t>
  </si>
  <si>
    <t>灯杆旗</t>
  </si>
  <si>
    <t>海湾大道 道路灯杆旗 含定制铁架+画面</t>
  </si>
  <si>
    <t>根</t>
  </si>
  <si>
    <t>园区入口主题背板</t>
  </si>
  <si>
    <t>桁架+黑底灯布500*300cm 厚度80cm</t>
  </si>
  <si>
    <t>园区指引背板</t>
  </si>
  <si>
    <t>桁架+黑底灯布200*300cm厚度80cm 双面 2组</t>
  </si>
  <si>
    <t>酒店入口及园区指示牌</t>
  </si>
  <si>
    <t>桁架+黑底灯布500*300cm 厚度80cm 2组</t>
  </si>
  <si>
    <t>道旗</t>
  </si>
  <si>
    <t>5米道旗 双面画面</t>
  </si>
  <si>
    <t>小计1  Subtotal.1</t>
  </si>
  <si>
    <t>二、主会场布置</t>
  </si>
  <si>
    <t>签到区</t>
  </si>
  <si>
    <t>桁架+黑底灯布400*300  厚度60cm</t>
  </si>
  <si>
    <t>亚克力桌牌15*30cm</t>
  </si>
  <si>
    <t>个</t>
  </si>
  <si>
    <t>指引</t>
  </si>
  <si>
    <t>黑色丽屏指引 双面画面</t>
  </si>
  <si>
    <t>组</t>
  </si>
  <si>
    <t>休息间</t>
  </si>
  <si>
    <t>休息室 白色皮沙发+茶几</t>
  </si>
  <si>
    <t>套</t>
  </si>
  <si>
    <t>休息间隔断 760*280cm 厚度60cm桁架+黑底喷绘</t>
  </si>
  <si>
    <t>通道隔断 240*240cm 厚度60cm桁架+黑底喷绘 2组</t>
  </si>
  <si>
    <t>平方</t>
  </si>
  <si>
    <t>舞台</t>
  </si>
  <si>
    <t>新增 国标舞台 14.64*1.22m</t>
  </si>
  <si>
    <t>项</t>
  </si>
  <si>
    <t>灰色地毯</t>
  </si>
  <si>
    <t>舞台斜板 木作+pvc字 1460*80cm</t>
  </si>
  <si>
    <t>LED</t>
  </si>
  <si>
    <t>高清室内LED P3
1000*400cm1组+300*400cm2组</t>
  </si>
  <si>
    <t>共租赁三天时间</t>
  </si>
  <si>
    <t>视频服务器Hirender S3</t>
  </si>
  <si>
    <t>UPS备用电源</t>
  </si>
  <si>
    <t>台</t>
  </si>
  <si>
    <t>屏控专业技术人员含提前一天彩排</t>
  </si>
  <si>
    <t>人</t>
  </si>
  <si>
    <t>控台围挡</t>
  </si>
  <si>
    <t>控台围挡 桁架+黑色绒布</t>
  </si>
  <si>
    <t>演讲台</t>
  </si>
  <si>
    <t>演讲台租用含包装</t>
  </si>
  <si>
    <t>双头鹅颈麦</t>
  </si>
  <si>
    <t>观众席</t>
  </si>
  <si>
    <t>中南海沙发坐席11座</t>
  </si>
  <si>
    <t>沙发座边几</t>
  </si>
  <si>
    <t>亚克力桌牌+纸质印刷</t>
  </si>
  <si>
    <t>小计2  Subtotal.2</t>
  </si>
  <si>
    <t>三、活动道具及物料</t>
  </si>
  <si>
    <t>论坛沙发 白色皮沙发</t>
  </si>
  <si>
    <t>活动启动柱</t>
  </si>
  <si>
    <t>启动倒计时视频</t>
  </si>
  <si>
    <t>包含定格文字画面</t>
  </si>
  <si>
    <t>签约柱</t>
  </si>
  <si>
    <t>包含签约IPAD及签约系统</t>
  </si>
  <si>
    <t>签约操作系统人员</t>
  </si>
  <si>
    <t>包含彩排</t>
  </si>
  <si>
    <t>会议物料</t>
  </si>
  <si>
    <t>工作证（嘉宾证 媒体证 工作证）</t>
  </si>
  <si>
    <t>麦标</t>
  </si>
  <si>
    <t>手卡</t>
  </si>
  <si>
    <t>会议指南</t>
  </si>
  <si>
    <t>册</t>
  </si>
  <si>
    <t>彩色印刷</t>
  </si>
  <si>
    <t>邀请函 21*10cm 双面特种纸打印</t>
  </si>
  <si>
    <t>张</t>
  </si>
  <si>
    <t>电子邀请函H5</t>
  </si>
  <si>
    <t>双面接机牌</t>
  </si>
  <si>
    <t>矿泉水 百岁山348ml  一箱24瓶</t>
  </si>
  <si>
    <t>箱</t>
  </si>
  <si>
    <t>小计3  Subtotal.3</t>
  </si>
  <si>
    <t>四、人员及其他</t>
  </si>
  <si>
    <t>礼仪</t>
  </si>
  <si>
    <t>彩排及活动日礼仪</t>
  </si>
  <si>
    <t>设计费</t>
  </si>
  <si>
    <t>全场视觉设计含
整体空间效果图，氛围布置设计、舞美设计、会场版面，会务手册，指引牌、邀请函等物料延展设计。</t>
  </si>
  <si>
    <t>货车运输</t>
  </si>
  <si>
    <t>包含活动物料的搭建、拆卸、匀速</t>
  </si>
  <si>
    <t>办公设备</t>
  </si>
  <si>
    <t>现场台式电脑2台+打印机2台 含耗材</t>
  </si>
  <si>
    <t>茶歇</t>
  </si>
  <si>
    <t>16日当天茶歇</t>
  </si>
  <si>
    <t>包含茶水、饮料及点心</t>
  </si>
  <si>
    <t>小计4  Subtotal.4</t>
  </si>
  <si>
    <t>五、车辆交通</t>
  </si>
  <si>
    <t>车辆接机（站）6月15日</t>
  </si>
  <si>
    <t>泉州动车（东站）-海洋国际酒店（商务车）</t>
  </si>
  <si>
    <t>趟</t>
  </si>
  <si>
    <t>泉州泉金客运码头-海洋国际酒店（商务车）</t>
  </si>
  <si>
    <t>包含高速往返过路费</t>
  </si>
  <si>
    <t>泉州动车（东站）-海洋国际酒店（小车）</t>
  </si>
  <si>
    <t>泉州泉金客运码头-海洋国际酒店（小车）</t>
  </si>
  <si>
    <t>厦门机场-海洋国际酒店（商务车）</t>
  </si>
  <si>
    <t>厦门机场-海洋国际酒店（小车）</t>
  </si>
  <si>
    <t>车辆送机（站）6月17日</t>
  </si>
  <si>
    <t>考察采访（6月17日上午）</t>
  </si>
  <si>
    <t>大巴车38座</t>
  </si>
  <si>
    <t>辆</t>
  </si>
  <si>
    <t>8小时，超时按照35元/小时</t>
  </si>
  <si>
    <t>考斯特19座</t>
  </si>
  <si>
    <t>小计5  Subtotal.5</t>
  </si>
  <si>
    <t>最终根据实际车辆使用情况结算</t>
  </si>
  <si>
    <t>合计</t>
  </si>
  <si>
    <t>合计  Total</t>
  </si>
  <si>
    <t>以上项目合计</t>
  </si>
  <si>
    <t>活动费用合计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</si>
</sst>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微软雅黑"/>
      <charset val="134"/>
    </font>
    <font>
      <b/>
      <sz val="14"/>
      <name val="微软雅黑"/>
      <charset val="134"/>
    </font>
    <font>
      <b/>
      <sz val="10"/>
      <color theme="0"/>
      <name val="微软雅黑"/>
      <charset val="134"/>
    </font>
    <font>
      <b/>
      <sz val="12"/>
      <color theme="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176" fontId="1" fillId="0" borderId="0" xfId="0" applyNumberFormat="1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176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176" fontId="5" fillId="2" borderId="6" xfId="0" applyNumberFormat="1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44" fontId="7" fillId="0" borderId="1" xfId="2" applyNumberFormat="1" applyFont="1" applyFill="1" applyBorder="1" applyAlignment="1">
      <alignment horizontal="center" vertical="center" wrapText="1"/>
    </xf>
    <xf numFmtId="176" fontId="7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vertical="center" wrapText="1" shrinkToFit="1"/>
    </xf>
    <xf numFmtId="176" fontId="7" fillId="3" borderId="1" xfId="2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8" fillId="3" borderId="1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0" fontId="8" fillId="3" borderId="9" xfId="0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horizontal="center" vertical="center" wrapText="1" shrinkToFit="1"/>
    </xf>
    <xf numFmtId="0" fontId="8" fillId="3" borderId="8" xfId="0" applyFont="1" applyFill="1" applyBorder="1" applyAlignment="1">
      <alignment horizontal="center" vertical="center" wrapText="1" shrinkToFit="1"/>
    </xf>
    <xf numFmtId="0" fontId="7" fillId="0" borderId="10" xfId="0" applyFont="1" applyFill="1" applyBorder="1" applyAlignment="1">
      <alignment horizontal="center" vertical="center" wrapText="1" shrinkToFit="1"/>
    </xf>
    <xf numFmtId="44" fontId="7" fillId="3" borderId="1" xfId="2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 shrinkToFit="1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vertical="center" wrapText="1" shrinkToFit="1"/>
    </xf>
    <xf numFmtId="0" fontId="8" fillId="0" borderId="9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176" fontId="4" fillId="2" borderId="3" xfId="0" applyNumberFormat="1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Sheet1" xfId="50"/>
    <cellStyle name="常规_会议综合表1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abSelected="1" zoomScale="70" zoomScaleNormal="70" topLeftCell="A53" workbookViewId="0">
      <selection activeCell="H78" sqref="H78"/>
    </sheetView>
  </sheetViews>
  <sheetFormatPr defaultColWidth="9" defaultRowHeight="12"/>
  <cols>
    <col min="1" max="1" width="6.31666666666667" style="1" customWidth="1"/>
    <col min="2" max="2" width="16.6166666666667" style="1" customWidth="1"/>
    <col min="3" max="3" width="37.6416666666667" style="1" customWidth="1"/>
    <col min="4" max="4" width="10.4333333333333" style="1" customWidth="1"/>
    <col min="5" max="5" width="10.6333333333333" style="1" customWidth="1"/>
    <col min="6" max="6" width="6.61666666666667" style="1" customWidth="1"/>
    <col min="7" max="7" width="11.6083333333333" style="1" customWidth="1"/>
    <col min="8" max="8" width="12.7916666666667" style="4" customWidth="1"/>
    <col min="9" max="9" width="18.0833333333333" style="1" customWidth="1"/>
    <col min="10" max="16384" width="9" style="1"/>
  </cols>
  <sheetData>
    <row r="1" s="1" customFormat="1" ht="49" customHeight="1" spans="1:9">
      <c r="A1" s="5" t="s">
        <v>0</v>
      </c>
      <c r="B1" s="5"/>
      <c r="C1" s="5"/>
      <c r="D1" s="5"/>
      <c r="E1" s="5"/>
      <c r="F1" s="5"/>
      <c r="G1" s="5"/>
      <c r="H1" s="6"/>
      <c r="I1" s="5"/>
    </row>
    <row r="2" s="2" customFormat="1" ht="43" customHeight="1" spans="1:9">
      <c r="A2" s="7" t="s">
        <v>1</v>
      </c>
      <c r="B2" s="8"/>
      <c r="C2" s="8"/>
      <c r="D2" s="8"/>
      <c r="E2" s="8"/>
      <c r="F2" s="8"/>
      <c r="G2" s="8"/>
      <c r="H2" s="9"/>
      <c r="I2" s="10"/>
    </row>
    <row r="3" s="1" customFormat="1" ht="20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</row>
    <row r="4" s="1" customFormat="1" ht="20" customHeight="1" spans="1:9">
      <c r="A4" s="13" t="s">
        <v>11</v>
      </c>
      <c r="B4" s="14"/>
      <c r="C4" s="14"/>
      <c r="D4" s="14"/>
      <c r="E4" s="14"/>
      <c r="F4" s="14"/>
      <c r="G4" s="14"/>
      <c r="H4" s="15"/>
      <c r="I4" s="16"/>
    </row>
    <row r="5" s="2" customFormat="1" ht="51" customHeight="1" spans="1:9">
      <c r="A5" s="17">
        <v>1</v>
      </c>
      <c r="B5" s="18" t="s">
        <v>12</v>
      </c>
      <c r="C5" s="18" t="s">
        <v>13</v>
      </c>
      <c r="D5" s="18">
        <v>31.2</v>
      </c>
      <c r="E5" s="18" t="s">
        <v>14</v>
      </c>
      <c r="F5" s="19">
        <v>1</v>
      </c>
      <c r="G5" s="20"/>
      <c r="H5" s="21"/>
      <c r="I5" s="22"/>
    </row>
    <row r="6" s="2" customFormat="1" ht="50" customHeight="1" spans="1:9">
      <c r="A6" s="17">
        <v>2</v>
      </c>
      <c r="B6" s="18" t="s">
        <v>15</v>
      </c>
      <c r="C6" s="18" t="s">
        <v>16</v>
      </c>
      <c r="D6" s="18">
        <v>80</v>
      </c>
      <c r="E6" s="18" t="s">
        <v>17</v>
      </c>
      <c r="F6" s="19">
        <v>1</v>
      </c>
      <c r="G6" s="20"/>
      <c r="H6" s="21"/>
      <c r="I6" s="22"/>
    </row>
    <row r="7" s="2" customFormat="1" ht="58" customHeight="1" spans="1:9">
      <c r="A7" s="17">
        <v>3</v>
      </c>
      <c r="B7" s="18" t="s">
        <v>18</v>
      </c>
      <c r="C7" s="18" t="s">
        <v>19</v>
      </c>
      <c r="D7" s="18">
        <v>19.8</v>
      </c>
      <c r="E7" s="18" t="s">
        <v>14</v>
      </c>
      <c r="F7" s="19">
        <v>1</v>
      </c>
      <c r="G7" s="20"/>
      <c r="H7" s="21"/>
      <c r="I7" s="22"/>
    </row>
    <row r="8" s="2" customFormat="1" ht="49" customHeight="1" spans="1:9">
      <c r="A8" s="17">
        <v>4</v>
      </c>
      <c r="B8" s="18" t="s">
        <v>20</v>
      </c>
      <c r="C8" s="18" t="s">
        <v>21</v>
      </c>
      <c r="D8" s="18">
        <v>33.6</v>
      </c>
      <c r="E8" s="18" t="s">
        <v>14</v>
      </c>
      <c r="F8" s="19">
        <v>1</v>
      </c>
      <c r="G8" s="20"/>
      <c r="H8" s="21"/>
      <c r="I8" s="23"/>
    </row>
    <row r="9" s="1" customFormat="1" ht="45" customHeight="1" spans="1:9">
      <c r="A9" s="17">
        <v>5</v>
      </c>
      <c r="B9" s="18" t="s">
        <v>22</v>
      </c>
      <c r="C9" s="18" t="s">
        <v>23</v>
      </c>
      <c r="D9" s="18">
        <v>39.6</v>
      </c>
      <c r="E9" s="18" t="s">
        <v>14</v>
      </c>
      <c r="F9" s="19">
        <v>1</v>
      </c>
      <c r="G9" s="20"/>
      <c r="H9" s="24"/>
      <c r="I9" s="25"/>
    </row>
    <row r="10" s="1" customFormat="1" ht="37" customHeight="1" spans="1:9">
      <c r="A10" s="17">
        <v>6</v>
      </c>
      <c r="B10" s="18" t="s">
        <v>24</v>
      </c>
      <c r="C10" s="18" t="s">
        <v>25</v>
      </c>
      <c r="D10" s="18">
        <v>30</v>
      </c>
      <c r="E10" s="18" t="s">
        <v>17</v>
      </c>
      <c r="F10" s="19">
        <v>1</v>
      </c>
      <c r="G10" s="20"/>
      <c r="H10" s="24"/>
      <c r="I10" s="25"/>
    </row>
    <row r="11" s="1" customFormat="1" ht="20" customHeight="1" spans="1:9">
      <c r="A11" s="26" t="s">
        <v>26</v>
      </c>
      <c r="B11" s="26"/>
      <c r="C11" s="26"/>
      <c r="D11" s="26"/>
      <c r="E11" s="26"/>
      <c r="F11" s="26"/>
      <c r="G11" s="26"/>
      <c r="H11" s="24"/>
      <c r="I11" s="25"/>
    </row>
    <row r="12" s="1" customFormat="1" ht="20" customHeight="1" spans="1:9">
      <c r="A12" s="13" t="s">
        <v>27</v>
      </c>
      <c r="B12" s="14"/>
      <c r="C12" s="14"/>
      <c r="D12" s="14"/>
      <c r="E12" s="14"/>
      <c r="F12" s="14"/>
      <c r="G12" s="14"/>
      <c r="H12" s="15"/>
      <c r="I12" s="16"/>
    </row>
    <row r="13" s="1" customFormat="1" ht="61" customHeight="1" spans="1:9">
      <c r="A13" s="17">
        <v>1</v>
      </c>
      <c r="B13" s="18" t="s">
        <v>28</v>
      </c>
      <c r="C13" s="18" t="s">
        <v>29</v>
      </c>
      <c r="D13" s="18">
        <v>15.6</v>
      </c>
      <c r="E13" s="18" t="s">
        <v>14</v>
      </c>
      <c r="F13" s="19">
        <v>1</v>
      </c>
      <c r="G13" s="20"/>
      <c r="H13" s="24"/>
      <c r="I13" s="25"/>
    </row>
    <row r="14" s="2" customFormat="1" ht="53" customHeight="1" spans="1:9">
      <c r="A14" s="17">
        <v>2</v>
      </c>
      <c r="B14" s="18"/>
      <c r="C14" s="18" t="s">
        <v>30</v>
      </c>
      <c r="D14" s="18">
        <v>4</v>
      </c>
      <c r="E14" s="18" t="s">
        <v>31</v>
      </c>
      <c r="F14" s="19">
        <v>1</v>
      </c>
      <c r="G14" s="20"/>
      <c r="H14" s="21"/>
      <c r="I14" s="23"/>
    </row>
    <row r="15" s="2" customFormat="1" ht="56" customHeight="1" spans="1:9">
      <c r="A15" s="17">
        <v>3</v>
      </c>
      <c r="B15" s="18" t="s">
        <v>32</v>
      </c>
      <c r="C15" s="18" t="s">
        <v>33</v>
      </c>
      <c r="D15" s="18">
        <v>7</v>
      </c>
      <c r="E15" s="18" t="s">
        <v>34</v>
      </c>
      <c r="F15" s="19">
        <v>1</v>
      </c>
      <c r="G15" s="20"/>
      <c r="H15" s="21"/>
      <c r="I15" s="22"/>
    </row>
    <row r="16" s="1" customFormat="1" ht="48" customHeight="1" spans="1:9">
      <c r="A16" s="17">
        <v>4</v>
      </c>
      <c r="B16" s="27" t="s">
        <v>35</v>
      </c>
      <c r="C16" s="18" t="s">
        <v>36</v>
      </c>
      <c r="D16" s="18">
        <v>10</v>
      </c>
      <c r="E16" s="18" t="s">
        <v>37</v>
      </c>
      <c r="F16" s="19">
        <v>1</v>
      </c>
      <c r="G16" s="20"/>
      <c r="H16" s="24"/>
      <c r="I16" s="28"/>
    </row>
    <row r="17" s="1" customFormat="1" ht="55" customHeight="1" spans="1:9">
      <c r="A17" s="17">
        <v>5</v>
      </c>
      <c r="B17" s="27"/>
      <c r="C17" s="18" t="s">
        <v>38</v>
      </c>
      <c r="D17" s="18">
        <v>24.64</v>
      </c>
      <c r="E17" s="18" t="s">
        <v>14</v>
      </c>
      <c r="F17" s="19">
        <v>1</v>
      </c>
      <c r="G17" s="20"/>
      <c r="H17" s="24"/>
      <c r="I17" s="29"/>
    </row>
    <row r="18" s="1" customFormat="1" ht="62" customHeight="1" spans="1:9">
      <c r="A18" s="17">
        <v>6</v>
      </c>
      <c r="B18" s="30"/>
      <c r="C18" s="18" t="s">
        <v>39</v>
      </c>
      <c r="D18" s="18">
        <v>17.28</v>
      </c>
      <c r="E18" s="18" t="s">
        <v>40</v>
      </c>
      <c r="F18" s="19">
        <v>1</v>
      </c>
      <c r="G18" s="20"/>
      <c r="H18" s="24"/>
      <c r="I18" s="29"/>
    </row>
    <row r="19" s="1" customFormat="1" ht="52" customHeight="1" spans="1:9">
      <c r="A19" s="17">
        <v>7</v>
      </c>
      <c r="B19" s="18" t="s">
        <v>41</v>
      </c>
      <c r="C19" s="18" t="s">
        <v>42</v>
      </c>
      <c r="D19" s="18">
        <v>1</v>
      </c>
      <c r="E19" s="18" t="s">
        <v>43</v>
      </c>
      <c r="F19" s="19">
        <v>1</v>
      </c>
      <c r="G19" s="20"/>
      <c r="H19" s="21"/>
      <c r="I19" s="31"/>
    </row>
    <row r="20" s="1" customFormat="1" ht="41" customHeight="1" spans="1:9">
      <c r="A20" s="17">
        <v>8</v>
      </c>
      <c r="B20" s="18"/>
      <c r="C20" s="18" t="s">
        <v>44</v>
      </c>
      <c r="D20" s="32">
        <f>(14.64+0.6*2)*8.07</f>
        <v>127.8288</v>
      </c>
      <c r="E20" s="18" t="s">
        <v>14</v>
      </c>
      <c r="F20" s="19">
        <v>1</v>
      </c>
      <c r="G20" s="20"/>
      <c r="H20" s="24"/>
      <c r="I20" s="33"/>
    </row>
    <row r="21" s="1" customFormat="1" ht="53" customHeight="1" spans="1:9">
      <c r="A21" s="17">
        <v>9</v>
      </c>
      <c r="B21" s="18"/>
      <c r="C21" s="18" t="s">
        <v>45</v>
      </c>
      <c r="D21" s="18">
        <v>1</v>
      </c>
      <c r="E21" s="18" t="s">
        <v>43</v>
      </c>
      <c r="F21" s="19">
        <v>1</v>
      </c>
      <c r="G21" s="20"/>
      <c r="H21" s="21"/>
      <c r="I21" s="28"/>
    </row>
    <row r="22" s="2" customFormat="1" ht="52" customHeight="1" spans="1:9">
      <c r="A22" s="17">
        <v>10</v>
      </c>
      <c r="B22" s="18" t="s">
        <v>46</v>
      </c>
      <c r="C22" s="18" t="s">
        <v>47</v>
      </c>
      <c r="D22" s="18">
        <v>76</v>
      </c>
      <c r="E22" s="18" t="s">
        <v>40</v>
      </c>
      <c r="F22" s="19">
        <v>1</v>
      </c>
      <c r="G22" s="20"/>
      <c r="H22" s="21"/>
      <c r="I22" s="34" t="s">
        <v>48</v>
      </c>
    </row>
    <row r="23" s="1" customFormat="1" ht="35" customHeight="1" spans="1:9">
      <c r="A23" s="17">
        <v>11</v>
      </c>
      <c r="B23" s="18"/>
      <c r="C23" s="18" t="s">
        <v>49</v>
      </c>
      <c r="D23" s="18">
        <v>1</v>
      </c>
      <c r="E23" s="18" t="s">
        <v>43</v>
      </c>
      <c r="F23" s="19">
        <v>1</v>
      </c>
      <c r="G23" s="20"/>
      <c r="H23" s="24"/>
      <c r="I23" s="35"/>
    </row>
    <row r="24" s="1" customFormat="1" ht="35" customHeight="1" spans="1:9">
      <c r="A24" s="17">
        <v>12</v>
      </c>
      <c r="B24" s="18"/>
      <c r="C24" s="18" t="s">
        <v>50</v>
      </c>
      <c r="D24" s="18">
        <v>1</v>
      </c>
      <c r="E24" s="18" t="s">
        <v>51</v>
      </c>
      <c r="F24" s="19">
        <v>1</v>
      </c>
      <c r="G24" s="20"/>
      <c r="H24" s="24"/>
      <c r="I24" s="35"/>
    </row>
    <row r="25" s="1" customFormat="1" ht="35" customHeight="1" spans="1:9">
      <c r="A25" s="17">
        <v>13</v>
      </c>
      <c r="B25" s="18"/>
      <c r="C25" s="18" t="s">
        <v>52</v>
      </c>
      <c r="D25" s="18">
        <v>1</v>
      </c>
      <c r="E25" s="18" t="s">
        <v>53</v>
      </c>
      <c r="F25" s="19">
        <v>2</v>
      </c>
      <c r="G25" s="20"/>
      <c r="H25" s="24"/>
      <c r="I25" s="33"/>
    </row>
    <row r="26" s="1" customFormat="1" ht="50" customHeight="1" spans="1:9">
      <c r="A26" s="17">
        <v>14</v>
      </c>
      <c r="B26" s="18" t="s">
        <v>54</v>
      </c>
      <c r="C26" s="18" t="s">
        <v>55</v>
      </c>
      <c r="D26" s="18">
        <v>1</v>
      </c>
      <c r="E26" s="18" t="s">
        <v>43</v>
      </c>
      <c r="F26" s="19">
        <v>1</v>
      </c>
      <c r="G26" s="20"/>
      <c r="H26" s="24"/>
      <c r="I26" s="29"/>
    </row>
    <row r="27" s="1" customFormat="1" ht="50" customHeight="1" spans="1:9">
      <c r="A27" s="17">
        <v>15</v>
      </c>
      <c r="B27" s="36" t="s">
        <v>56</v>
      </c>
      <c r="C27" s="18" t="s">
        <v>57</v>
      </c>
      <c r="D27" s="18">
        <v>1</v>
      </c>
      <c r="E27" s="18" t="s">
        <v>43</v>
      </c>
      <c r="F27" s="19">
        <v>1</v>
      </c>
      <c r="G27" s="37"/>
      <c r="H27" s="24"/>
      <c r="I27" s="28"/>
    </row>
    <row r="28" s="1" customFormat="1" ht="50" customHeight="1" spans="1:9">
      <c r="A28" s="17">
        <v>16</v>
      </c>
      <c r="B28" s="38"/>
      <c r="C28" s="18" t="s">
        <v>58</v>
      </c>
      <c r="D28" s="18">
        <v>1</v>
      </c>
      <c r="E28" s="18" t="s">
        <v>43</v>
      </c>
      <c r="F28" s="19">
        <v>1</v>
      </c>
      <c r="G28" s="20"/>
      <c r="H28" s="21"/>
      <c r="I28" s="39"/>
    </row>
    <row r="29" s="1" customFormat="1" ht="50" customHeight="1" spans="1:9">
      <c r="A29" s="17">
        <v>17</v>
      </c>
      <c r="B29" s="18" t="s">
        <v>59</v>
      </c>
      <c r="C29" s="18" t="s">
        <v>60</v>
      </c>
      <c r="D29" s="18">
        <v>24</v>
      </c>
      <c r="E29" s="18" t="s">
        <v>37</v>
      </c>
      <c r="F29" s="19">
        <v>1</v>
      </c>
      <c r="G29" s="20"/>
      <c r="H29" s="21"/>
      <c r="I29" s="40"/>
    </row>
    <row r="30" s="1" customFormat="1" ht="50" customHeight="1" spans="1:9">
      <c r="A30" s="17">
        <v>18</v>
      </c>
      <c r="B30" s="18"/>
      <c r="C30" s="18" t="s">
        <v>61</v>
      </c>
      <c r="D30" s="18">
        <v>26</v>
      </c>
      <c r="E30" s="18" t="s">
        <v>31</v>
      </c>
      <c r="F30" s="19">
        <v>1</v>
      </c>
      <c r="G30" s="20"/>
      <c r="H30" s="21"/>
      <c r="I30" s="40"/>
    </row>
    <row r="31" s="2" customFormat="1" ht="50" customHeight="1" spans="1:9">
      <c r="A31" s="17">
        <v>19</v>
      </c>
      <c r="B31" s="18"/>
      <c r="C31" s="18" t="s">
        <v>62</v>
      </c>
      <c r="D31" s="18">
        <v>180</v>
      </c>
      <c r="E31" s="18" t="s">
        <v>31</v>
      </c>
      <c r="F31" s="19">
        <v>1</v>
      </c>
      <c r="G31" s="20"/>
      <c r="H31" s="21"/>
      <c r="I31" s="41"/>
    </row>
    <row r="32" s="1" customFormat="1" ht="20" customHeight="1" spans="1:9">
      <c r="A32" s="26" t="s">
        <v>63</v>
      </c>
      <c r="B32" s="26"/>
      <c r="C32" s="26"/>
      <c r="D32" s="26"/>
      <c r="E32" s="26"/>
      <c r="F32" s="26"/>
      <c r="G32" s="26"/>
      <c r="H32" s="24"/>
      <c r="I32" s="25"/>
    </row>
    <row r="33" s="1" customFormat="1" ht="20" customHeight="1" spans="1:9">
      <c r="A33" s="13" t="s">
        <v>64</v>
      </c>
      <c r="B33" s="14"/>
      <c r="C33" s="14"/>
      <c r="D33" s="14"/>
      <c r="E33" s="14"/>
      <c r="F33" s="14"/>
      <c r="G33" s="14"/>
      <c r="H33" s="15"/>
      <c r="I33" s="16"/>
    </row>
    <row r="34" s="1" customFormat="1" ht="50" customHeight="1" spans="1:9">
      <c r="A34" s="17">
        <v>1</v>
      </c>
      <c r="B34" s="18"/>
      <c r="C34" s="42" t="s">
        <v>65</v>
      </c>
      <c r="D34" s="18">
        <v>8</v>
      </c>
      <c r="E34" s="18" t="s">
        <v>37</v>
      </c>
      <c r="F34" s="19">
        <v>1</v>
      </c>
      <c r="G34" s="20"/>
      <c r="H34" s="21"/>
      <c r="I34" s="43"/>
    </row>
    <row r="35" s="2" customFormat="1" ht="50" customHeight="1" spans="1:9">
      <c r="A35" s="17">
        <v>2</v>
      </c>
      <c r="B35" s="36"/>
      <c r="C35" s="18" t="s">
        <v>66</v>
      </c>
      <c r="D35" s="18">
        <v>10</v>
      </c>
      <c r="E35" s="18" t="s">
        <v>17</v>
      </c>
      <c r="F35" s="19">
        <v>1</v>
      </c>
      <c r="G35" s="20"/>
      <c r="H35" s="21"/>
      <c r="I35" s="44"/>
    </row>
    <row r="36" s="2" customFormat="1" ht="50" customHeight="1" spans="1:9">
      <c r="A36" s="17">
        <v>3</v>
      </c>
      <c r="B36" s="36"/>
      <c r="C36" s="18" t="s">
        <v>67</v>
      </c>
      <c r="D36" s="18">
        <v>1</v>
      </c>
      <c r="E36" s="18" t="s">
        <v>43</v>
      </c>
      <c r="F36" s="19">
        <v>1</v>
      </c>
      <c r="G36" s="20"/>
      <c r="H36" s="21"/>
      <c r="I36" s="44" t="s">
        <v>68</v>
      </c>
    </row>
    <row r="37" s="2" customFormat="1" ht="50" customHeight="1" spans="1:9">
      <c r="A37" s="17">
        <v>4</v>
      </c>
      <c r="B37" s="36"/>
      <c r="C37" s="18" t="s">
        <v>69</v>
      </c>
      <c r="D37" s="18">
        <v>10</v>
      </c>
      <c r="E37" s="18" t="s">
        <v>17</v>
      </c>
      <c r="F37" s="19">
        <v>1</v>
      </c>
      <c r="G37" s="20"/>
      <c r="H37" s="21"/>
      <c r="I37" s="44" t="s">
        <v>70</v>
      </c>
    </row>
    <row r="38" s="2" customFormat="1" ht="50" customHeight="1" spans="1:9">
      <c r="A38" s="17">
        <v>5</v>
      </c>
      <c r="B38" s="36"/>
      <c r="C38" s="18" t="s">
        <v>71</v>
      </c>
      <c r="D38" s="18">
        <v>1</v>
      </c>
      <c r="E38" s="18" t="s">
        <v>53</v>
      </c>
      <c r="F38" s="19">
        <v>1</v>
      </c>
      <c r="G38" s="20"/>
      <c r="H38" s="21"/>
      <c r="I38" s="44" t="s">
        <v>72</v>
      </c>
    </row>
    <row r="39" s="2" customFormat="1" ht="50" customHeight="1" spans="1:9">
      <c r="A39" s="17">
        <v>6</v>
      </c>
      <c r="B39" s="36" t="s">
        <v>73</v>
      </c>
      <c r="C39" s="18" t="s">
        <v>74</v>
      </c>
      <c r="D39" s="18">
        <v>180</v>
      </c>
      <c r="E39" s="18" t="s">
        <v>31</v>
      </c>
      <c r="F39" s="19">
        <v>1</v>
      </c>
      <c r="G39" s="20"/>
      <c r="H39" s="21"/>
      <c r="I39" s="22"/>
    </row>
    <row r="40" s="2" customFormat="1" ht="50" customHeight="1" spans="1:9">
      <c r="A40" s="17">
        <v>7</v>
      </c>
      <c r="B40" s="45"/>
      <c r="C40" s="18" t="s">
        <v>75</v>
      </c>
      <c r="D40" s="18">
        <v>4</v>
      </c>
      <c r="E40" s="18" t="s">
        <v>31</v>
      </c>
      <c r="F40" s="19">
        <v>1</v>
      </c>
      <c r="G40" s="20"/>
      <c r="H40" s="21"/>
      <c r="I40" s="22"/>
    </row>
    <row r="41" s="2" customFormat="1" ht="50" customHeight="1" spans="1:9">
      <c r="A41" s="17">
        <v>8</v>
      </c>
      <c r="B41" s="45"/>
      <c r="C41" s="18" t="s">
        <v>76</v>
      </c>
      <c r="D41" s="18">
        <v>30</v>
      </c>
      <c r="E41" s="18" t="s">
        <v>31</v>
      </c>
      <c r="F41" s="19">
        <v>1</v>
      </c>
      <c r="G41" s="20"/>
      <c r="H41" s="21"/>
      <c r="I41" s="22"/>
    </row>
    <row r="42" s="2" customFormat="1" ht="50" customHeight="1" spans="1:9">
      <c r="A42" s="17">
        <v>9</v>
      </c>
      <c r="B42" s="45"/>
      <c r="C42" s="18" t="s">
        <v>77</v>
      </c>
      <c r="D42" s="18">
        <v>180</v>
      </c>
      <c r="E42" s="18" t="s">
        <v>78</v>
      </c>
      <c r="F42" s="19">
        <v>1</v>
      </c>
      <c r="G42" s="20"/>
      <c r="H42" s="21"/>
      <c r="I42" s="22" t="s">
        <v>79</v>
      </c>
    </row>
    <row r="43" s="1" customFormat="1" ht="50" customHeight="1" spans="1:9">
      <c r="A43" s="17">
        <v>10</v>
      </c>
      <c r="B43" s="45"/>
      <c r="C43" s="18" t="s">
        <v>80</v>
      </c>
      <c r="D43" s="18">
        <v>10</v>
      </c>
      <c r="E43" s="18" t="s">
        <v>81</v>
      </c>
      <c r="F43" s="19">
        <v>1</v>
      </c>
      <c r="G43" s="37"/>
      <c r="H43" s="24"/>
      <c r="I43" s="29"/>
    </row>
    <row r="44" s="1" customFormat="1" ht="50" customHeight="1" spans="1:9">
      <c r="A44" s="17">
        <v>11</v>
      </c>
      <c r="B44" s="45"/>
      <c r="C44" s="18" t="s">
        <v>82</v>
      </c>
      <c r="D44" s="18">
        <v>6</v>
      </c>
      <c r="E44" s="18" t="s">
        <v>43</v>
      </c>
      <c r="F44" s="19">
        <v>1</v>
      </c>
      <c r="G44" s="20"/>
      <c r="H44" s="24"/>
      <c r="I44" s="29"/>
    </row>
    <row r="45" s="1" customFormat="1" ht="50" customHeight="1" spans="1:9">
      <c r="A45" s="17">
        <v>12</v>
      </c>
      <c r="B45" s="45"/>
      <c r="C45" s="46" t="s">
        <v>83</v>
      </c>
      <c r="D45" s="46">
        <v>8</v>
      </c>
      <c r="E45" s="46" t="s">
        <v>31</v>
      </c>
      <c r="F45" s="19">
        <v>1</v>
      </c>
      <c r="G45" s="37"/>
      <c r="H45" s="24"/>
      <c r="I45" s="29"/>
    </row>
    <row r="46" s="1" customFormat="1" ht="50" customHeight="1" spans="1:9">
      <c r="A46" s="17">
        <v>13</v>
      </c>
      <c r="B46" s="45"/>
      <c r="C46" s="46" t="s">
        <v>84</v>
      </c>
      <c r="D46" s="46">
        <v>12</v>
      </c>
      <c r="E46" s="46" t="s">
        <v>85</v>
      </c>
      <c r="F46" s="19">
        <v>1</v>
      </c>
      <c r="G46" s="37"/>
      <c r="H46" s="24"/>
      <c r="I46" s="29"/>
    </row>
    <row r="47" s="1" customFormat="1" ht="20" customHeight="1" spans="1:9">
      <c r="A47" s="26" t="s">
        <v>86</v>
      </c>
      <c r="B47" s="26"/>
      <c r="C47" s="26"/>
      <c r="D47" s="26"/>
      <c r="E47" s="26"/>
      <c r="F47" s="26"/>
      <c r="G47" s="26"/>
      <c r="H47" s="24"/>
      <c r="I47" s="25"/>
    </row>
    <row r="48" s="1" customFormat="1" ht="20" customHeight="1" spans="1:9">
      <c r="A48" s="13" t="s">
        <v>87</v>
      </c>
      <c r="B48" s="14"/>
      <c r="C48" s="14"/>
      <c r="D48" s="14"/>
      <c r="E48" s="14"/>
      <c r="F48" s="14"/>
      <c r="G48" s="14"/>
      <c r="H48" s="15"/>
      <c r="I48" s="16"/>
    </row>
    <row r="49" s="1" customFormat="1" ht="44" customHeight="1" spans="1:9">
      <c r="A49" s="17">
        <v>1</v>
      </c>
      <c r="B49" s="18" t="s">
        <v>88</v>
      </c>
      <c r="C49" s="18" t="s">
        <v>89</v>
      </c>
      <c r="D49" s="18">
        <v>8</v>
      </c>
      <c r="E49" s="18" t="s">
        <v>53</v>
      </c>
      <c r="F49" s="19">
        <v>2</v>
      </c>
      <c r="G49" s="20"/>
      <c r="H49" s="21"/>
      <c r="I49" s="29"/>
    </row>
    <row r="50" s="1" customFormat="1" ht="50" customHeight="1" spans="1:9">
      <c r="A50" s="17">
        <v>2</v>
      </c>
      <c r="B50" s="36" t="s">
        <v>90</v>
      </c>
      <c r="C50" s="18" t="s">
        <v>91</v>
      </c>
      <c r="D50" s="18">
        <v>1</v>
      </c>
      <c r="E50" s="18" t="s">
        <v>43</v>
      </c>
      <c r="F50" s="19">
        <v>1</v>
      </c>
      <c r="G50" s="20"/>
      <c r="H50" s="21"/>
      <c r="I50" s="29"/>
    </row>
    <row r="51" s="1" customFormat="1" ht="32" customHeight="1" spans="1:9">
      <c r="A51" s="17">
        <v>3</v>
      </c>
      <c r="B51" s="18" t="s">
        <v>92</v>
      </c>
      <c r="C51" s="18" t="s">
        <v>92</v>
      </c>
      <c r="D51" s="18">
        <v>1</v>
      </c>
      <c r="E51" s="18" t="s">
        <v>43</v>
      </c>
      <c r="F51" s="19">
        <v>1</v>
      </c>
      <c r="G51" s="20"/>
      <c r="H51" s="21"/>
      <c r="I51" s="29" t="s">
        <v>93</v>
      </c>
    </row>
    <row r="52" s="1" customFormat="1" ht="20" customHeight="1" spans="1:9">
      <c r="A52" s="17">
        <v>4</v>
      </c>
      <c r="B52" s="18" t="s">
        <v>94</v>
      </c>
      <c r="C52" s="18" t="s">
        <v>95</v>
      </c>
      <c r="D52" s="18">
        <v>1</v>
      </c>
      <c r="E52" s="18" t="s">
        <v>43</v>
      </c>
      <c r="F52" s="18">
        <v>1</v>
      </c>
      <c r="G52" s="20"/>
      <c r="H52" s="21"/>
      <c r="I52" s="26"/>
    </row>
    <row r="53" s="2" customFormat="1" ht="20" customHeight="1" spans="1:9">
      <c r="A53" s="17">
        <v>5</v>
      </c>
      <c r="B53" s="18" t="s">
        <v>96</v>
      </c>
      <c r="C53" s="18" t="s">
        <v>97</v>
      </c>
      <c r="D53" s="18">
        <v>1</v>
      </c>
      <c r="E53" s="18" t="s">
        <v>43</v>
      </c>
      <c r="F53" s="18">
        <v>1</v>
      </c>
      <c r="G53" s="20"/>
      <c r="H53" s="21"/>
      <c r="I53" s="26" t="s">
        <v>98</v>
      </c>
    </row>
    <row r="54" s="1" customFormat="1" ht="20" customHeight="1" spans="1:9">
      <c r="A54" s="26" t="s">
        <v>99</v>
      </c>
      <c r="B54" s="26"/>
      <c r="C54" s="26"/>
      <c r="D54" s="26"/>
      <c r="E54" s="26"/>
      <c r="F54" s="26"/>
      <c r="G54" s="26"/>
      <c r="H54" s="24"/>
      <c r="I54" s="26"/>
    </row>
    <row r="55" s="1" customFormat="1" ht="33" customHeight="1" spans="1:9">
      <c r="A55" s="13" t="s">
        <v>100</v>
      </c>
      <c r="B55" s="14"/>
      <c r="C55" s="14"/>
      <c r="D55" s="14"/>
      <c r="E55" s="14"/>
      <c r="F55" s="14"/>
      <c r="G55" s="14"/>
      <c r="H55" s="15"/>
      <c r="I55" s="16"/>
    </row>
    <row r="56" customFormat="1" ht="20" customHeight="1" spans="1:9">
      <c r="A56" s="17">
        <v>1</v>
      </c>
      <c r="B56" s="36" t="s">
        <v>101</v>
      </c>
      <c r="C56" s="18" t="s">
        <v>102</v>
      </c>
      <c r="D56" s="18">
        <v>30</v>
      </c>
      <c r="E56" s="18" t="s">
        <v>103</v>
      </c>
      <c r="F56" s="19">
        <v>1</v>
      </c>
      <c r="G56" s="37"/>
      <c r="H56" s="24"/>
      <c r="I56" s="29"/>
    </row>
    <row r="57" customFormat="1" ht="20" customHeight="1" spans="1:9">
      <c r="A57" s="17">
        <v>2</v>
      </c>
      <c r="B57" s="45"/>
      <c r="C57" s="18" t="s">
        <v>104</v>
      </c>
      <c r="D57" s="18">
        <v>10</v>
      </c>
      <c r="E57" s="18" t="s">
        <v>103</v>
      </c>
      <c r="F57" s="19">
        <v>1</v>
      </c>
      <c r="G57" s="37"/>
      <c r="H57" s="24"/>
      <c r="I57" s="29" t="s">
        <v>105</v>
      </c>
    </row>
    <row r="58" customFormat="1" ht="20" customHeight="1" spans="1:9">
      <c r="A58" s="17">
        <v>3</v>
      </c>
      <c r="B58" s="45"/>
      <c r="C58" s="18" t="s">
        <v>106</v>
      </c>
      <c r="D58" s="18">
        <v>10</v>
      </c>
      <c r="E58" s="18" t="s">
        <v>103</v>
      </c>
      <c r="F58" s="19">
        <v>1</v>
      </c>
      <c r="G58" s="37"/>
      <c r="H58" s="24"/>
      <c r="I58" s="29"/>
    </row>
    <row r="59" customFormat="1" ht="20" customHeight="1" spans="1:9">
      <c r="A59" s="17">
        <v>4</v>
      </c>
      <c r="B59" s="45"/>
      <c r="C59" s="18" t="s">
        <v>107</v>
      </c>
      <c r="D59" s="18">
        <v>10</v>
      </c>
      <c r="E59" s="18" t="s">
        <v>103</v>
      </c>
      <c r="F59" s="19">
        <v>1</v>
      </c>
      <c r="G59" s="37"/>
      <c r="H59" s="24"/>
      <c r="I59" s="29" t="s">
        <v>105</v>
      </c>
    </row>
    <row r="60" customFormat="1" ht="20" customHeight="1" spans="1:9">
      <c r="A60" s="17">
        <v>5</v>
      </c>
      <c r="B60" s="45"/>
      <c r="C60" s="18" t="s">
        <v>108</v>
      </c>
      <c r="D60" s="18">
        <v>5</v>
      </c>
      <c r="E60" s="18" t="s">
        <v>103</v>
      </c>
      <c r="F60" s="19">
        <v>1</v>
      </c>
      <c r="G60" s="20"/>
      <c r="H60" s="24"/>
      <c r="I60" s="29" t="s">
        <v>105</v>
      </c>
    </row>
    <row r="61" customFormat="1" ht="20" customHeight="1" spans="1:9">
      <c r="A61" s="17">
        <v>6</v>
      </c>
      <c r="B61" s="38"/>
      <c r="C61" s="18" t="s">
        <v>109</v>
      </c>
      <c r="D61" s="18">
        <v>5</v>
      </c>
      <c r="E61" s="18" t="s">
        <v>103</v>
      </c>
      <c r="F61" s="19">
        <v>1</v>
      </c>
      <c r="G61" s="37"/>
      <c r="H61" s="24"/>
      <c r="I61" s="29" t="s">
        <v>105</v>
      </c>
    </row>
    <row r="62" customFormat="1" ht="20" customHeight="1" spans="1:9">
      <c r="A62" s="17">
        <v>7</v>
      </c>
      <c r="B62" s="36" t="s">
        <v>110</v>
      </c>
      <c r="C62" s="18" t="s">
        <v>102</v>
      </c>
      <c r="D62" s="18">
        <v>30</v>
      </c>
      <c r="E62" s="18" t="s">
        <v>103</v>
      </c>
      <c r="F62" s="19">
        <v>1</v>
      </c>
      <c r="G62" s="37"/>
      <c r="H62" s="24"/>
      <c r="I62" s="29"/>
    </row>
    <row r="63" customFormat="1" ht="20" customHeight="1" spans="1:9">
      <c r="A63" s="17">
        <v>8</v>
      </c>
      <c r="B63" s="45"/>
      <c r="C63" s="18" t="s">
        <v>104</v>
      </c>
      <c r="D63" s="18">
        <v>10</v>
      </c>
      <c r="E63" s="18" t="s">
        <v>103</v>
      </c>
      <c r="F63" s="19">
        <v>1</v>
      </c>
      <c r="G63" s="37"/>
      <c r="H63" s="24"/>
      <c r="I63" s="29" t="s">
        <v>105</v>
      </c>
    </row>
    <row r="64" customFormat="1" ht="20" customHeight="1" spans="1:9">
      <c r="A64" s="17">
        <v>9</v>
      </c>
      <c r="B64" s="45"/>
      <c r="C64" s="18" t="s">
        <v>106</v>
      </c>
      <c r="D64" s="18">
        <v>10</v>
      </c>
      <c r="E64" s="18" t="s">
        <v>103</v>
      </c>
      <c r="F64" s="19">
        <v>1</v>
      </c>
      <c r="G64" s="37"/>
      <c r="H64" s="24"/>
      <c r="I64" s="25"/>
    </row>
    <row r="65" customFormat="1" ht="20" customHeight="1" spans="1:9">
      <c r="A65" s="17">
        <v>10</v>
      </c>
      <c r="B65" s="45"/>
      <c r="C65" s="18" t="s">
        <v>107</v>
      </c>
      <c r="D65" s="18">
        <v>10</v>
      </c>
      <c r="E65" s="18" t="s">
        <v>103</v>
      </c>
      <c r="F65" s="19">
        <v>1</v>
      </c>
      <c r="G65" s="37"/>
      <c r="H65" s="24"/>
      <c r="I65" s="29" t="s">
        <v>105</v>
      </c>
    </row>
    <row r="66" customFormat="1" ht="20" customHeight="1" spans="1:9">
      <c r="A66" s="17">
        <v>11</v>
      </c>
      <c r="B66" s="45"/>
      <c r="C66" s="18" t="s">
        <v>108</v>
      </c>
      <c r="D66" s="18">
        <v>5</v>
      </c>
      <c r="E66" s="18" t="s">
        <v>103</v>
      </c>
      <c r="F66" s="19">
        <v>1</v>
      </c>
      <c r="G66" s="37"/>
      <c r="H66" s="24"/>
      <c r="I66" s="29" t="s">
        <v>105</v>
      </c>
    </row>
    <row r="67" customFormat="1" ht="20" customHeight="1" spans="1:9">
      <c r="A67" s="17">
        <v>12</v>
      </c>
      <c r="B67" s="38"/>
      <c r="C67" s="18" t="s">
        <v>109</v>
      </c>
      <c r="D67" s="18">
        <v>5</v>
      </c>
      <c r="E67" s="18" t="s">
        <v>103</v>
      </c>
      <c r="F67" s="19">
        <v>1</v>
      </c>
      <c r="G67" s="37"/>
      <c r="H67" s="24"/>
      <c r="I67" s="29" t="s">
        <v>105</v>
      </c>
    </row>
    <row r="68" s="3" customFormat="1" ht="20" customHeight="1" spans="1:9">
      <c r="A68" s="17">
        <v>13</v>
      </c>
      <c r="B68" s="36" t="s">
        <v>111</v>
      </c>
      <c r="C68" s="18" t="s">
        <v>112</v>
      </c>
      <c r="D68" s="18">
        <v>2</v>
      </c>
      <c r="E68" s="18" t="s">
        <v>113</v>
      </c>
      <c r="F68" s="19">
        <v>1</v>
      </c>
      <c r="G68" s="20"/>
      <c r="H68" s="21"/>
      <c r="I68" s="34" t="s">
        <v>114</v>
      </c>
    </row>
    <row r="69" s="3" customFormat="1" ht="20" customHeight="1" spans="1:9">
      <c r="A69" s="17">
        <v>14</v>
      </c>
      <c r="B69" s="45"/>
      <c r="C69" s="18" t="s">
        <v>115</v>
      </c>
      <c r="D69" s="18">
        <v>1</v>
      </c>
      <c r="E69" s="18" t="s">
        <v>113</v>
      </c>
      <c r="F69" s="19">
        <v>1</v>
      </c>
      <c r="G69" s="20"/>
      <c r="H69" s="21"/>
      <c r="I69" s="44"/>
    </row>
    <row r="70" customFormat="1" ht="32" customHeight="1" spans="1:9">
      <c r="A70" s="26" t="s">
        <v>116</v>
      </c>
      <c r="B70" s="26"/>
      <c r="C70" s="26"/>
      <c r="D70" s="26"/>
      <c r="E70" s="26"/>
      <c r="F70" s="26"/>
      <c r="G70" s="26"/>
      <c r="H70" s="21"/>
      <c r="I70" s="29" t="s">
        <v>117</v>
      </c>
    </row>
    <row r="71" s="1" customFormat="1" ht="20" customHeight="1" spans="1:9">
      <c r="A71" s="47" t="s">
        <v>118</v>
      </c>
      <c r="B71" s="48"/>
      <c r="C71" s="48"/>
      <c r="D71" s="48"/>
      <c r="E71" s="48"/>
      <c r="F71" s="48"/>
      <c r="G71" s="48"/>
      <c r="H71" s="49"/>
      <c r="I71" s="50"/>
    </row>
    <row r="72" s="2" customFormat="1" ht="20" customHeight="1" spans="1:9">
      <c r="A72" s="17">
        <v>1</v>
      </c>
      <c r="B72" s="26" t="str">
        <f>A11</f>
        <v>小计1  Subtotal.1</v>
      </c>
      <c r="C72" s="17" t="str">
        <f>A4</f>
        <v>一、氛围布置</v>
      </c>
      <c r="D72" s="51"/>
      <c r="E72" s="51"/>
      <c r="F72" s="51"/>
      <c r="G72" s="52"/>
      <c r="H72" s="24"/>
      <c r="I72" s="26"/>
    </row>
    <row r="73" s="2" customFormat="1" ht="20" customHeight="1" spans="1:9">
      <c r="A73" s="17">
        <v>2</v>
      </c>
      <c r="B73" s="26" t="str">
        <f>A32</f>
        <v>小计2  Subtotal.2</v>
      </c>
      <c r="C73" s="17" t="str">
        <f>A12</f>
        <v>二、主会场布置</v>
      </c>
      <c r="D73" s="51"/>
      <c r="E73" s="51"/>
      <c r="F73" s="51"/>
      <c r="G73" s="52"/>
      <c r="H73" s="24"/>
      <c r="I73" s="26"/>
    </row>
    <row r="74" s="2" customFormat="1" ht="20" customHeight="1" spans="1:9">
      <c r="A74" s="17">
        <v>3</v>
      </c>
      <c r="B74" s="26" t="str">
        <f>A47</f>
        <v>小计3  Subtotal.3</v>
      </c>
      <c r="C74" s="17" t="str">
        <f>A33</f>
        <v>三、活动道具及物料</v>
      </c>
      <c r="D74" s="51"/>
      <c r="E74" s="51"/>
      <c r="F74" s="51"/>
      <c r="G74" s="52"/>
      <c r="H74" s="24"/>
      <c r="I74" s="26"/>
    </row>
    <row r="75" s="2" customFormat="1" ht="20" customHeight="1" spans="1:9">
      <c r="A75" s="17">
        <v>4</v>
      </c>
      <c r="B75" s="26" t="str">
        <f>A54</f>
        <v>小计4  Subtotal.4</v>
      </c>
      <c r="C75" s="17" t="str">
        <f>A48</f>
        <v>四、人员及其他</v>
      </c>
      <c r="D75" s="51"/>
      <c r="E75" s="51"/>
      <c r="F75" s="51"/>
      <c r="G75" s="52"/>
      <c r="H75" s="24"/>
      <c r="I75" s="26"/>
    </row>
    <row r="76" s="2" customFormat="1" ht="20" customHeight="1" spans="1:9">
      <c r="A76" s="17">
        <v>5</v>
      </c>
      <c r="B76" s="26" t="str">
        <f>A70</f>
        <v>小计5  Subtotal.5</v>
      </c>
      <c r="C76" s="17" t="str">
        <f>A55</f>
        <v>五、车辆交通</v>
      </c>
      <c r="D76" s="51"/>
      <c r="E76" s="51"/>
      <c r="F76" s="51"/>
      <c r="G76" s="52"/>
      <c r="H76" s="24"/>
      <c r="I76" s="26"/>
    </row>
    <row r="77" s="2" customFormat="1" ht="20" customHeight="1" spans="1:9">
      <c r="A77" s="17">
        <v>8</v>
      </c>
      <c r="B77" s="53" t="s">
        <v>119</v>
      </c>
      <c r="C77" s="17" t="s">
        <v>120</v>
      </c>
      <c r="D77" s="51"/>
      <c r="E77" s="51"/>
      <c r="F77" s="51"/>
      <c r="G77" s="52"/>
      <c r="H77" s="24"/>
      <c r="I77" s="26"/>
    </row>
    <row r="78" s="1" customFormat="1" ht="20" customHeight="1" spans="1:9">
      <c r="A78" s="17">
        <v>10</v>
      </c>
      <c r="B78" s="54" t="s">
        <v>121</v>
      </c>
      <c r="C78" s="55"/>
      <c r="D78" s="55"/>
      <c r="E78" s="55"/>
      <c r="F78" s="55"/>
      <c r="G78" s="56"/>
      <c r="H78" s="21"/>
      <c r="I78" s="57"/>
    </row>
  </sheetData>
  <mergeCells count="33">
    <mergeCell ref="A1:I1"/>
    <mergeCell ref="A2:I2"/>
    <mergeCell ref="A4:I4"/>
    <mergeCell ref="A11:G11"/>
    <mergeCell ref="A12:I12"/>
    <mergeCell ref="A32:G32"/>
    <mergeCell ref="A33:I33"/>
    <mergeCell ref="A47:G47"/>
    <mergeCell ref="A48:I48"/>
    <mergeCell ref="A54:G54"/>
    <mergeCell ref="A55:I55"/>
    <mergeCell ref="A70:G70"/>
    <mergeCell ref="A71:I71"/>
    <mergeCell ref="C72:G72"/>
    <mergeCell ref="C73:G73"/>
    <mergeCell ref="C74:G74"/>
    <mergeCell ref="C75:G75"/>
    <mergeCell ref="C76:G76"/>
    <mergeCell ref="C77:G77"/>
    <mergeCell ref="B78:G78"/>
    <mergeCell ref="B13:B14"/>
    <mergeCell ref="B16:B18"/>
    <mergeCell ref="B19:B21"/>
    <mergeCell ref="B22:B25"/>
    <mergeCell ref="B27:B28"/>
    <mergeCell ref="B29:B31"/>
    <mergeCell ref="B39:B46"/>
    <mergeCell ref="B56:B61"/>
    <mergeCell ref="B62:B67"/>
    <mergeCell ref="B68:B69"/>
    <mergeCell ref="I19:I20"/>
    <mergeCell ref="I22:I25"/>
    <mergeCell ref="I68:I69"/>
  </mergeCells>
  <pageMargins left="0.393055555555556" right="0.156944444444444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修改调整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蔚蓝的海</cp:lastModifiedBy>
  <dcterms:created xsi:type="dcterms:W3CDTF">2020-11-11T12:29:00Z</dcterms:created>
  <dcterms:modified xsi:type="dcterms:W3CDTF">2026-06-09T07:57:37Z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936576AAD67346E38808348FE552262C_13</vt:lpwstr>
  </property>
  <property fmtid="{D5CDD505-2E9C-101B-9397-08002B2CF9AE}" pid="4" name="commondata">
    <vt:lpwstr>eyJoZGlkIjoiMDUzZGQ5ZWViYmJmYWVhMTAxNDg0OTQ0ZWUwYjRiMjAifQ==</vt:lpwstr>
  </property>
  <property fmtid="{D5CDD505-2E9C-101B-9397-08002B2CF9AE}" pid="5" name="CalculationRule">
    <vt:i4>0</vt:i4>
  </property>
</Properties>
</file>